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<sst xmlns="http://schemas.openxmlformats.org/spreadsheetml/2006/main" count="2028" uniqueCount="1003">
  <si>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</si>
  <si>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</si>
  <si>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</si>
  <si>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</si>
  <si>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</si>
  <si>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</si>
  <si>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</si>
  <si>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</si>
  <si>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</si>
  <si>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</si>
  <si>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</si>
  <si>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</si>
  <si>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</si>
  <si>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</si>
  <si>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</si>
  <si>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</si>
  <si>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</si>
  <si>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</si>
  <si>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</si>
  <si>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</si>
  <si>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</si>
  <si>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</si>
  <si>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</si>
  <si>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</si>
  <si>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</si>
  <si>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</si>
  <si>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</si>
  <si>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</si>
  <si>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</si>
  <si>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</si>
  <si>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</si>
  <si>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</si>
  <si>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</si>
  <si>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</si>
  <si>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</si>
  <si>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</si>
  <si>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</si>
  <si>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</si>
  <si>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</si>
  <si>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</si>
  <si>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</si>
  <si>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</si>
  <si>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</si>
  <si>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</si>
  <si>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</si>
  <si>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</si>
  <si>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</si>
  <si>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</si>
  <si>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</si>
  <si>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</si>
  <si>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</si>
  <si>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</si>
  <si>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</si>
  <si>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</si>
  <si>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</si>
  <si>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</si>
  <si>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</si>
  <si>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</si>
  <si>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</si>
  <si>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</si>
  <si>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</si>
  <si>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</si>
  <si>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</si>
  <si>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</si>
  <si>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</si>
  <si>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</si>
  <si>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</si>
  <si>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</si>
  <si>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</si>
  <si>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</si>
  <si>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</si>
  <si>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</si>
  <si>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</si>
  <si>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</si>
  <si>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</si>
  <si>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</si>
  <si>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</si>
  <si>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</si>
  <si>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</si>
  <si>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</si>
  <si>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</si>
  <si>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</si>
  <si>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</si>
  <si>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</si>
  <si>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</si>
  <si>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</si>
  <si>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</si>
  <si>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</si>
  <si>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</si>
  <si>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</si>
  <si>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</si>
  <si>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</si>
  <si>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</si>
  <si>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</si>
  <si>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</si>
  <si>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</si>
  <si>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</si>
  <si>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</si>
  <si>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</si>
  <si>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</si>
  <si>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</si>
  <si>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</si>
  <si>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</si>
  <si>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</si>
  <si>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</si>
  <si>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</si>
  <si>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</si>
  <si>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</si>
  <si>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</si>
  <si>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</si>
  <si>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</si>
  <si>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</si>
  <si>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</si>
  <si>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</si>
  <si>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</si>
  <si>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</si>
  <si>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</si>
  <si>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</si>
  <si>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</si>
  <si>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</si>
  <si>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</si>
  <si>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</si>
  <si>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</si>
  <si>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</si>
  <si>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</si>
  <si>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</si>
  <si>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</si>
  <si>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</si>
  <si>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</si>
  <si>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</si>
  <si>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</si>
  <si>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</si>
  <si>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</si>
  <si>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</si>
  <si>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</si>
  <si>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</si>
  <si>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</si>
  <si>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</si>
  <si>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</si>
  <si>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</si>
  <si>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</si>
  <si>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</si>
  <si>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</si>
  <si>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</si>
  <si>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</si>
  <si>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</si>
  <si>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</si>
  <si>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</si>
  <si>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</si>
  <si>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</si>
  <si>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</si>
  <si>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</si>
  <si>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</si>
  <si>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</si>
  <si>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</si>
  <si>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</si>
  <si>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</si>
  <si>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</si>
  <si>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</si>
  <si>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</si>
  <si>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</si>
  <si>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</si>
  <si>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</si>
  <si>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</si>
  <si>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</si>
  <si>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</si>
  <si>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</si>
  <si>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</si>
  <si>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</si>
  <si>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</si>
  <si>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</si>
  <si>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</si>
  <si>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</si>
  <si>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</si>
  <si>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</si>
  <si>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</si>
  <si>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</si>
  <si>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</si>
  <si>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</si>
  <si>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</si>
  <si>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</si>
  <si>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</si>
  <si>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</si>
  <si>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</si>
  <si>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</si>
  <si>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</si>
  <si>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</si>
  <si>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</si>
  <si>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</si>
  <si>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</si>
  <si>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</si>
  <si>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</si>
  <si>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</si>
  <si>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</si>
  <si>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</si>
  <si>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</si>
  <si>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</si>
  <si>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</si>
  <si>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</si>
  <si>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</si>
  <si>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</si>
  <si>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</si>
  <si>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</si>
  <si>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</si>
  <si>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</si>
  <si>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</si>
  <si>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</si>
  <si>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</si>
  <si>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</si>
  <si>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</si>
  <si>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</si>
  <si>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</si>
  <si>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</si>
  <si>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</si>
  <si>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</si>
  <si>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</si>
  <si>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</si>
  <si>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</si>
  <si>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</si>
  <si>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</si>
  <si>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</si>
  <si>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</si>
  <si>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</si>
  <si>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</si>
  <si>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</si>
  <si>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</si>
  <si>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</si>
  <si>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</si>
  <si>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</si>
  <si>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</si>
  <si>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</si>
  <si>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</si>
  <si>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</si>
  <si>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</si>
  <si>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</si>
  <si>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</si>
  <si>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</si>
  <si>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</si>
  <si>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</si>
  <si>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</si>
  <si>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</si>
  <si>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</si>
  <si>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</si>
  <si>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</si>
  <si>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</si>
  <si>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</si>
  <si>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</si>
  <si>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</si>
  <si>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</si>
  <si>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</si>
  <si>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</si>
  <si>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</si>
  <si>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</si>
  <si>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</si>
  <si>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</si>
  <si>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</si>
  <si>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</si>
  <si>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</si>
  <si>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</si>
  <si>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</si>
  <si>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</si>
  <si>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</si>
  <si>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</si>
  <si>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</si>
  <si>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</si>
  <si>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</si>
  <si>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</si>
  <si>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</si>
  <si>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</si>
  <si>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</si>
  <si>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</si>
  <si>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</si>
  <si>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</si>
  <si>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</si>
  <si>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</si>
  <si>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</si>
  <si>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</si>
  <si>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</si>
  <si>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</si>
  <si>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</si>
  <si>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</si>
  <si>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</si>
  <si>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</si>
  <si>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</si>
  <si>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</si>
  <si>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</si>
  <si>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</si>
  <si>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</si>
  <si>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</si>
  <si>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</si>
  <si>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</si>
  <si>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</si>
  <si>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</si>
  <si>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</si>
  <si>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</si>
  <si>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</si>
  <si>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</si>
  <si>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</si>
  <si>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</si>
  <si>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</si>
  <si>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</si>
  <si>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</si>
  <si>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</si>
  <si>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</si>
  <si>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</si>
  <si>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</si>
  <si>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</si>
  <si>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</si>
  <si>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</si>
  <si>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</si>
  <si>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</si>
  <si>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</si>
  <si>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</si>
  <si>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</si>
  <si>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</si>
  <si>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</si>
  <si>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</si>
  <si>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</si>
  <si>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</si>
  <si>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</si>
  <si>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</si>
  <si>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</si>
  <si>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</si>
  <si>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</si>
  <si>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</si>
  <si>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</si>
  <si>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</si>
  <si>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</si>
  <si>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</si>
  <si>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</si>
  <si>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</si>
  <si>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</si>
  <si>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</si>
  <si>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</si>
  <si>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</si>
  <si>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</si>
  <si>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</si>
  <si>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</si>
  <si>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</si>
  <si>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</si>
  <si>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</si>
  <si>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</si>
  <si>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</si>
  <si>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</si>
  <si>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</si>
  <si>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</si>
  <si>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</si>
  <si>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</si>
  <si>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</si>
  <si>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</si>
  <si>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</si>
  <si>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</si>
  <si>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</si>
  <si>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</si>
  <si>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</si>
  <si>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</si>
  <si>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</si>
  <si>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</si>
  <si>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</si>
  <si>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</si>
  <si>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</si>
  <si>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</si>
  <si>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</si>
  <si>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</si>
  <si>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</si>
  <si>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</si>
  <si>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</si>
  <si>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</si>
  <si>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</si>
  <si>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</si>
  <si>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</si>
  <si>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</si>
  <si>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</si>
  <si>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</si>
  <si>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</si>
  <si>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</si>
  <si>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</si>
  <si>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</si>
  <si>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</si>
  <si>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</si>
  <si>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</si>
  <si>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</si>
  <si>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</si>
  <si>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</si>
  <si>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</si>
  <si>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</si>
  <si>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</si>
  <si>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</si>
  <si>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</si>
  <si>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</si>
  <si>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</si>
  <si>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</si>
  <si>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</si>
  <si>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</si>
  <si>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</si>
  <si>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</si>
  <si>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</si>
  <si>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</si>
  <si>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</si>
  <si>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</si>
  <si>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</si>
  <si>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</si>
  <si>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</si>
  <si>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</si>
  <si>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</si>
  <si>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</si>
  <si>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</si>
  <si>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</si>
  <si>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</si>
  <si>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</si>
  <si>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</si>
  <si>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</si>
  <si>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</si>
  <si>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</si>
  <si>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</si>
  <si>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</si>
  <si>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</si>
  <si>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</si>
  <si>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</si>
  <si>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</si>
  <si>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</si>
  <si>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</si>
  <si>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</si>
  <si>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</si>
  <si>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</si>
  <si>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</si>
  <si>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</si>
  <si>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</si>
  <si>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</si>
  <si>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</si>
  <si>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</si>
  <si>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</si>
  <si>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</si>
  <si>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</si>
  <si>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</si>
  <si>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</si>
  <si>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</si>
  <si>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</si>
  <si>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</si>
  <si>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</si>
  <si>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</si>
  <si>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</si>
  <si>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</si>
  <si>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</si>
  <si>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</si>
  <si>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</si>
  <si>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</si>
  <si>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</si>
  <si>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</si>
  <si>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</si>
  <si>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</si>
  <si>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</si>
  <si>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</si>
  <si>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</si>
  <si>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</si>
  <si>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</si>
  <si>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</si>
  <si>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</si>
  <si>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</si>
  <si>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</si>
  <si>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</si>
  <si>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</si>
  <si>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</si>
  <si>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</si>
  <si>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</si>
  <si>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</si>
  <si>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</si>
  <si>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</si>
  <si>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</si>
  <si>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</si>
  <si>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</si>
  <si>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</si>
  <si>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</si>
  <si>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</si>
  <si>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</si>
  <si>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</si>
  <si>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</si>
  <si>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</si>
  <si>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</si>
  <si>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</si>
  <si>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</si>
  <si>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</si>
  <si>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</si>
  <si>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</si>
  <si>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</si>
  <si>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</si>
  <si>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</si>
  <si>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</si>
  <si>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</si>
  <si>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</si>
  <si>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</si>
  <si>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</si>
  <si>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</si>
  <si>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</si>
  <si>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</si>
  <si>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</si>
  <si>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</si>
  <si>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</si>
  <si>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</si>
  <si>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</si>
  <si>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</si>
  <si>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</si>
  <si>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</si>
  <si>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</si>
  <si>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</si>
  <si>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</si>
  <si>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</si>
  <si>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</si>
  <si>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</si>
  <si>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</si>
  <si>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</si>
  <si>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</si>
  <si>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</si>
  <si>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</si>
  <si>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</si>
  <si>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</si>
  <si>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</si>
  <si>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</si>
  <si>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</si>
  <si>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</si>
  <si>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</si>
  <si>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</si>
  <si>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</si>
  <si>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</si>
  <si>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</si>
  <si>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</si>
  <si>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</si>
  <si>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</si>
  <si>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</si>
  <si>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</si>
  <si>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</si>
  <si>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</si>
  <si>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</si>
  <si>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</si>
  <si>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</si>
  <si>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</si>
  <si>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</si>
  <si>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</si>
  <si>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</si>
  <si>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</si>
  <si>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</si>
  <si>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</si>
  <si>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</si>
  <si>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</si>
  <si>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</si>
  <si>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</si>
  <si>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</si>
  <si>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</si>
  <si>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</si>
  <si>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</si>
  <si>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</si>
  <si>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</si>
  <si>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</si>
  <si>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</si>
  <si>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</si>
  <si>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</si>
  <si>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</si>
  <si>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</si>
  <si>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</si>
  <si>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</si>
  <si>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</si>
  <si>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</si>
  <si>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</si>
  <si>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</si>
  <si>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</si>
  <si>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</si>
  <si>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</si>
  <si>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</si>
  <si>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</si>
  <si>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</si>
  <si>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</si>
  <si>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</si>
  <si>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</si>
  <si>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</si>
  <si>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</si>
  <si>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</si>
  <si>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</si>
  <si>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</si>
  <si>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</si>
  <si>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</si>
  <si>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</si>
  <si>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</si>
  <si>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</si>
  <si>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</si>
  <si>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</si>
  <si>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</si>
  <si>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</si>
  <si>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</si>
  <si>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</si>
  <si>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</si>
  <si>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</si>
  <si>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</si>
  <si>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</si>
  <si>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</si>
  <si>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</si>
  <si>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</si>
  <si>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</si>
  <si>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</si>
  <si>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</si>
  <si>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</si>
  <si>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</si>
  <si>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</si>
  <si>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</si>
  <si>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</si>
  <si>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</si>
  <si>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</si>
  <si>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</si>
  <si>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</si>
  <si>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</si>
  <si>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</si>
  <si>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</si>
  <si>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</si>
  <si>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</si>
  <si>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</si>
  <si>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</si>
  <si>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</si>
  <si>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</si>
  <si>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</si>
  <si>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</si>
  <si>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</si>
  <si>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</si>
  <si>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</si>
  <si>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</si>
  <si>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</si>
  <si>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</si>
  <si>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</si>
  <si>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</si>
  <si>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</si>
  <si>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</si>
  <si>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</si>
  <si>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</si>
  <si>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</si>
  <si>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</si>
  <si>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</si>
  <si>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</si>
  <si>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</si>
  <si>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</si>
  <si>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</si>
  <si>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</si>
  <si>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</si>
  <si>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</si>
  <si>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</si>
  <si>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</si>
  <si>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</si>
  <si>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</si>
  <si>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</si>
  <si>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</si>
  <si>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</si>
  <si>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</si>
  <si>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</si>
  <si>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</si>
  <si>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</si>
  <si>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</si>
  <si>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</si>
  <si>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</si>
  <si>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</si>
  <si>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</si>
  <si>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</si>
  <si>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</si>
  <si>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</si>
  <si>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</si>
  <si>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</si>
  <si>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</si>
  <si>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</si>
  <si>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</si>
  <si>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</si>
  <si>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</si>
  <si>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</si>
  <si>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</si>
  <si>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</si>
  <si>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</si>
  <si>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</si>
  <si>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</si>
  <si>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</si>
  <si>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</si>
  <si>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</si>
  <si>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</si>
  <si>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</si>
  <si>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</si>
  <si>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</si>
  <si>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</si>
  <si>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</si>
  <si>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</si>
  <si>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</si>
  <si>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</si>
  <si>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</si>
  <si>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</si>
  <si>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</si>
  <si>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</si>
  <si>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</si>
  <si>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</si>
  <si>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</si>
  <si>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</si>
  <si>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</si>
  <si>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</si>
  <si>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</si>
  <si>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</si>
  <si>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</si>
  <si>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</si>
  <si>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</si>
  <si>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</si>
  <si>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</si>
  <si>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</si>
  <si>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</si>
  <si>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</si>
  <si>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</si>
  <si>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</si>
  <si>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</si>
  <si>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</si>
  <si>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</si>
  <si>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</si>
  <si>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</si>
  <si>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</si>
  <si>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</si>
  <si>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</si>
  <si>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</si>
  <si>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</si>
  <si>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</si>
  <si>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</si>
  <si>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</si>
  <si>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</si>
  <si>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</si>
  <si>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</si>
  <si>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</si>
  <si>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</si>
  <si>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</si>
  <si>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</si>
  <si>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</si>
  <si>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</si>
  <si>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</si>
  <si>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</si>
  <si>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</si>
  <si>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</si>
  <si>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</si>
  <si>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</si>
  <si>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</si>
  <si>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</si>
  <si>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</si>
  <si>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</si>
  <si>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</si>
  <si>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</si>
  <si>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</si>
  <si>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</si>
  <si>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</si>
  <si>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</si>
  <si>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</si>
  <si>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</si>
  <si>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</si>
  <si>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</si>
  <si>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</si>
  <si>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</si>
  <si>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</si>
  <si>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</si>
  <si>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</si>
  <si>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</si>
  <si>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</si>
  <si>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</si>
  <si>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</si>
  <si>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</si>
  <si>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</si>
  <si>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</si>
  <si>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</si>
  <si>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</si>
  <si>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</si>
  <si>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</si>
  <si>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</si>
  <si>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</si>
  <si>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</si>
  <si>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</si>
  <si>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</si>
  <si>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</si>
  <si>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</si>
  <si>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</si>
  <si>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</si>
  <si>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</si>
  <si>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</si>
  <si>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</si>
  <si>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</si>
  <si>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</si>
  <si>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</si>
  <si>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</si>
  <si>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</si>
  <si>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</si>
  <si>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</si>
  <si>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</si>
  <si>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</si>
  <si>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</si>
  <si>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</si>
  <si>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</si>
  <si>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</si>
  <si>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</si>
  <si>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</si>
  <si>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</si>
  <si>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</si>
  <si>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</si>
  <si>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</si>
  <si>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</si>
  <si>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</si>
  <si>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</si>
  <si>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</si>
  <si>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</si>
  <si>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</si>
  <si>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</si>
  <si>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</si>
  <si>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</si>
  <si>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</si>
  <si>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</si>
  <si>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</si>
  <si>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</si>
  <si>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</si>
  <si>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</si>
  <si>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</si>
  <si>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</si>
  <si>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</si>
  <si>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</si>
  <si>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</si>
  <si>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</si>
  <si>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</si>
  <si>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</si>
  <si>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</si>
  <si>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</si>
  <si>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</si>
  <si>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</si>
  <si>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</si>
  <si>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</si>
  <si>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</si>
  <si>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</si>
  <si>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</si>
  <si>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</si>
  <si>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</si>
  <si>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</si>
  <si>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</si>
  <si>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</si>
  <si>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</si>
  <si>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</si>
  <si>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</si>
  <si>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</si>
  <si>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</si>
  <si>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</si>
  <si>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</si>
  <si>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</si>
  <si>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</si>
  <si>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</si>
  <si>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</si>
  <si>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</si>
  <si>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</si>
  <si>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</si>
  <si>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</si>
  <si>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</si>
  <si>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</si>
  <si>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</si>
  <si>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</si>
  <si>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</si>
  <si>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</si>
  <si>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</si>
  <si>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</si>
  <si>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</si>
  <si>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</si>
  <si>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</si>
  <si>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</si>
  <si>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</si>
  <si>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</si>
  <si>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</si>
  <si>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</si>
  <si>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</si>
  <si>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</si>
  <si>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</si>
  <si>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</si>
  <si>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</si>
  <si>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</si>
  <si>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</si>
  <si>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</si>
  <si>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</si>
  <si>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</si>
  <si>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</si>
  <si>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</si>
  <si>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</si>
  <si>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</si>
  <si>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</si>
  <si>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</si>
  <si>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</si>
  <si>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</si>
  <si>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</si>
  <si>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</si>
  <si>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</si>
  <si>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</si>
  <si>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</si>
  <si>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</si>
  <si>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</si>
  <si>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</si>
  <si>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</si>
  <si>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</si>
  <si>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</si>
  <si>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</si>
  <si>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</si>
  <si>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</si>
  <si>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</si>
  <si>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</si>
  <si>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</si>
  <si>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</si>
  <si>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</si>
  <si>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</si>
  <si>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</si>
  <si>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</si>
  <si>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</si>
  <si>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</si>
  <si>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</si>
  <si>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</si>
  <si>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</si>
  <si>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</si>
  <si>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</si>
  <si>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</si>
  <si>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</si>
  <si>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</si>
  <si>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</si>
  <si>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</si>
  <si>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</si>
  <si>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</si>
  <si>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</si>
  <si>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</si>
  <si>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</si>
  <si>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</si>
  <si>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</si>
  <si>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</si>
  <si>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</si>
  <si>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</si>
  <si>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</si>
  <si>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</si>
  <si>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</si>
  <si>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</si>
  <si>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</si>
  <si>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</si>
  <si>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</si>
  <si>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</si>
  <si>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</si>
  <si>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</si>
  <si>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</si>
  <si>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</si>
  <si>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</si>
  <si>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</si>
  <si>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</si>
  <si>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</si>
  <si>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</si>
  <si>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</si>
  <si>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</si>
  <si>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</si>
  <si>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</si>
  <si>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</si>
  <si>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</si>
  <si>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</si>
  <si>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</si>
  <si>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</si>
  <si>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</si>
  <si>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</si>
  <si>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</si>
  <si>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</si>
  <si>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</si>
  <si>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</si>
  <si>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</si>
  <si>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</si>
  <si>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</si>
  <si>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</si>
  <si>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</si>
  <si>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</si>
  <si>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</si>
  <si>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</si>
  <si>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</si>
  <si>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</si>
  <si>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</si>
  <si>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</si>
  <si>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</si>
  <si>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</si>
  <si>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</si>
  <si>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</si>
  <si>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</si>
  <si>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</si>
  <si>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</si>
  <si>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</si>
  <si>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</si>
  <si>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</si>
  <si>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</si>
  <si>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</si>
  <si>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</si>
  <si>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</si>
  <si>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</si>
  <si>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</si>
  <si>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</si>
  <si>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</si>
  <si>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</si>
  <si>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</si>
  <si>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</si>
  <si>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</si>
  <si>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</si>
  <si>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</si>
  <si>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Ружинський районний суд Житомирської області</t>
  </si>
  <si>
    <t>13601. Житомирська область.смт. Ружин</t>
  </si>
  <si>
    <t>вул. О. Бурди</t>
  </si>
  <si>
    <t>О.С. Прищепа</t>
  </si>
  <si>
    <t>О.Л. Степанишина</t>
  </si>
  <si>
    <t>(04138) 3-14-38</t>
  </si>
  <si>
    <t>(04138) 3-12-81</t>
  </si>
  <si>
    <t>inbox@rg.zt.court.gov.ua</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</si>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</sst>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&amp;L75FBB7DD&amp;C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825</v>
      </c>
      <c r="E9" s="73">
        <f>SUM(E10:E557)</f>
        <v>771</v>
      </c>
      <c r="F9" s="73">
        <f>SUM(F10:F557)</f>
        <v>80</v>
      </c>
      <c r="G9" s="73">
        <f>SUM(G10:G557)</f>
        <v>77</v>
      </c>
      <c r="H9" s="73">
        <f>SUM(H10:H557)</f>
        <v>646</v>
      </c>
      <c r="I9" s="73">
        <f>SUM(I10:I557)</f>
        <v>99</v>
      </c>
      <c r="J9" s="73">
        <f>SUM(J10:J557)</f>
        <v>646</v>
      </c>
      <c r="K9" s="73">
        <f>SUM(K10:K557)</f>
        <v>398</v>
      </c>
      <c r="L9" s="73">
        <f>SUM(L10:L557)</f>
        <v>15</v>
      </c>
      <c r="M9" s="73">
        <f>SUM(M10:M557)</f>
        <v>233</v>
      </c>
      <c r="N9" s="73">
        <f>SUM(N10:N557)</f>
        <v>0</v>
      </c>
      <c r="O9" s="73">
        <f>SUM(O10:O557)</f>
        <v>123</v>
      </c>
      <c r="P9" s="73">
        <f>SUM(P10:P557)</f>
        <v>0</v>
      </c>
      <c r="Q9" s="73">
        <f>SUM(Q10:Q557)</f>
        <v>15</v>
      </c>
      <c r="R9" s="73">
        <f>SUM(R10:R557)</f>
        <v>92</v>
      </c>
      <c r="S9" s="73">
        <f>SUM(S10:S557)</f>
        <v>34</v>
      </c>
      <c r="T9" s="73">
        <f>SUM(T10:T557)</f>
        <v>341</v>
      </c>
      <c r="U9" s="73">
        <f>SUM(U10:U557)</f>
        <v>0</v>
      </c>
      <c r="V9" s="73">
        <f>SUM(V10:V557)</f>
        <v>0</v>
      </c>
      <c r="W9" s="73">
        <f>SUM(W10:W557)</f>
        <v>0</v>
      </c>
      <c r="X9" s="73">
        <f>SUM(X10:X557)</f>
        <v>10</v>
      </c>
      <c r="Y9" s="73">
        <f>SUM(Y10:Y557)</f>
        <v>2</v>
      </c>
      <c r="Z9" s="73">
        <f>SUM(Z10:Z557)</f>
        <v>0</v>
      </c>
      <c r="AA9" s="73">
        <f>SUM(AA10:AA557)</f>
        <v>11</v>
      </c>
      <c r="AB9" s="73">
        <f>SUM(AB10:AB557)</f>
        <v>0</v>
      </c>
      <c r="AC9" s="73">
        <f>SUM(AC10:AC557)</f>
        <v>0</v>
      </c>
      <c r="AD9" s="73">
        <f>SUM(AD10:AD557)</f>
        <v>0</v>
      </c>
      <c r="AE9" s="73">
        <f>SUM(AE10:AE557)</f>
        <v>2</v>
      </c>
      <c r="AF9" s="73">
        <f>SUM(AF10:AF557)</f>
        <v>0</v>
      </c>
      <c r="AG9" s="73">
        <f>SUM(AG10:AG557)</f>
        <v>106</v>
      </c>
      <c r="AH9" s="73">
        <f>SUM(AH10:AH557)</f>
        <v>2600218</v>
      </c>
      <c r="AI9" s="73">
        <f>SUM(AI10:AI557)</f>
        <v>732564</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10</v>
      </c>
      <c r="E19" s="57">
        <v>9</v>
      </c>
      <c r="F19" s="57">
        <v>3</v>
      </c>
      <c r="G19" s="57">
        <v>3</v>
      </c>
      <c r="H19" s="57">
        <v>7</v>
      </c>
      <c r="I19" s="57"/>
      <c r="J19" s="57">
        <v>7</v>
      </c>
      <c r="K19" s="57">
        <v>3</v>
      </c>
      <c r="L19" s="57"/>
      <c r="M19" s="57">
        <v>4</v>
      </c>
      <c r="N19" s="57"/>
      <c r="O19" s="57"/>
      <c r="P19" s="57"/>
      <c r="Q19" s="57"/>
      <c r="R19" s="57">
        <v>4</v>
      </c>
      <c r="S19" s="57"/>
      <c r="T19" s="57">
        <v>3</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85</v>
      </c>
      <c r="E22" s="57">
        <v>67</v>
      </c>
      <c r="F22" s="57">
        <v>1</v>
      </c>
      <c r="G22" s="57">
        <v>1</v>
      </c>
      <c r="H22" s="57">
        <v>84</v>
      </c>
      <c r="I22" s="57"/>
      <c r="J22" s="57">
        <v>84</v>
      </c>
      <c r="K22" s="57"/>
      <c r="L22" s="57"/>
      <c r="M22" s="57">
        <v>84</v>
      </c>
      <c r="N22" s="57"/>
      <c r="O22" s="57">
        <v>79</v>
      </c>
      <c r="P22" s="57"/>
      <c r="Q22" s="57">
        <v>1</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14</v>
      </c>
      <c r="E32" s="57">
        <v>14</v>
      </c>
      <c r="F32" s="57">
        <v>3</v>
      </c>
      <c r="G32" s="57">
        <v>3</v>
      </c>
      <c r="H32" s="57">
        <v>10</v>
      </c>
      <c r="I32" s="57">
        <v>1</v>
      </c>
      <c r="J32" s="57">
        <v>10</v>
      </c>
      <c r="K32" s="57">
        <v>6</v>
      </c>
      <c r="L32" s="57">
        <v>1</v>
      </c>
      <c r="M32" s="57">
        <v>3</v>
      </c>
      <c r="N32" s="57"/>
      <c r="O32" s="57"/>
      <c r="P32" s="57"/>
      <c r="Q32" s="57"/>
      <c r="R32" s="57">
        <v>3</v>
      </c>
      <c r="S32" s="57"/>
      <c r="T32" s="57">
        <v>6</v>
      </c>
      <c r="U32" s="57"/>
      <c r="V32" s="57"/>
      <c r="W32" s="57"/>
      <c r="X32" s="57"/>
      <c r="Y32" s="57"/>
      <c r="Z32" s="57"/>
      <c r="AA32" s="57"/>
      <c r="AB32" s="57"/>
      <c r="AC32" s="57"/>
      <c r="AD32" s="57"/>
      <c r="AE32" s="57"/>
      <c r="AF32" s="57"/>
      <c r="AG32" s="57"/>
      <c r="AH32" s="58">
        <v>1020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3</v>
      </c>
      <c r="E130" s="57">
        <v>3</v>
      </c>
      <c r="F130" s="57"/>
      <c r="G130" s="57"/>
      <c r="H130" s="57">
        <v>2</v>
      </c>
      <c r="I130" s="57">
        <v>1</v>
      </c>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c r="AF130" s="57"/>
      <c r="AG130" s="57"/>
      <c r="AH130" s="58">
        <v>612</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v>
      </c>
      <c r="E155" s="57">
        <v>4</v>
      </c>
      <c r="F155" s="57">
        <v>3</v>
      </c>
      <c r="G155" s="57">
        <v>3</v>
      </c>
      <c r="H155" s="57">
        <v>1</v>
      </c>
      <c r="I155" s="57"/>
      <c r="J155" s="57">
        <v>1</v>
      </c>
      <c r="K155" s="57"/>
      <c r="L155" s="57"/>
      <c r="M155" s="57">
        <v>1</v>
      </c>
      <c r="N155" s="57"/>
      <c r="O155" s="57">
        <v>1</v>
      </c>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4</v>
      </c>
      <c r="F157" s="57">
        <v>1</v>
      </c>
      <c r="G157" s="57">
        <v>1</v>
      </c>
      <c r="H157" s="57">
        <v>3</v>
      </c>
      <c r="I157" s="57"/>
      <c r="J157" s="57">
        <v>3</v>
      </c>
      <c r="K157" s="57">
        <v>2</v>
      </c>
      <c r="L157" s="57"/>
      <c r="M157" s="57">
        <v>1</v>
      </c>
      <c r="N157" s="57"/>
      <c r="O157" s="57"/>
      <c r="P157" s="57"/>
      <c r="Q157" s="57"/>
      <c r="R157" s="57">
        <v>1</v>
      </c>
      <c r="S157" s="57"/>
      <c r="T157" s="57">
        <v>2</v>
      </c>
      <c r="U157" s="57"/>
      <c r="V157" s="57"/>
      <c r="W157" s="57"/>
      <c r="X157" s="57"/>
      <c r="Y157" s="57"/>
      <c r="Z157" s="57"/>
      <c r="AA157" s="57"/>
      <c r="AB157" s="57"/>
      <c r="AC157" s="57"/>
      <c r="AD157" s="57"/>
      <c r="AE157" s="57"/>
      <c r="AF157" s="57"/>
      <c r="AG157" s="57"/>
      <c r="AH157" s="58">
        <v>306</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37</v>
      </c>
      <c r="E162" s="57">
        <v>35</v>
      </c>
      <c r="F162" s="57">
        <v>3</v>
      </c>
      <c r="G162" s="57">
        <v>3</v>
      </c>
      <c r="H162" s="57">
        <v>28</v>
      </c>
      <c r="I162" s="57">
        <v>6</v>
      </c>
      <c r="J162" s="57">
        <v>28</v>
      </c>
      <c r="K162" s="57">
        <v>25</v>
      </c>
      <c r="L162" s="57"/>
      <c r="M162" s="57">
        <v>3</v>
      </c>
      <c r="N162" s="57"/>
      <c r="O162" s="57"/>
      <c r="P162" s="57"/>
      <c r="Q162" s="57"/>
      <c r="R162" s="57">
        <v>3</v>
      </c>
      <c r="S162" s="57"/>
      <c r="T162" s="57">
        <v>25</v>
      </c>
      <c r="U162" s="57"/>
      <c r="V162" s="57"/>
      <c r="W162" s="57"/>
      <c r="X162" s="57"/>
      <c r="Y162" s="57"/>
      <c r="Z162" s="57"/>
      <c r="AA162" s="57"/>
      <c r="AB162" s="57"/>
      <c r="AC162" s="57"/>
      <c r="AD162" s="57"/>
      <c r="AE162" s="57"/>
      <c r="AF162" s="57"/>
      <c r="AG162" s="57"/>
      <c r="AH162" s="58">
        <v>21250</v>
      </c>
      <c r="AI162" s="58">
        <v>13600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v>
      </c>
      <c r="E165" s="57">
        <v>5</v>
      </c>
      <c r="F165" s="57"/>
      <c r="G165" s="57"/>
      <c r="H165" s="57">
        <v>5</v>
      </c>
      <c r="I165" s="57"/>
      <c r="J165" s="57">
        <v>5</v>
      </c>
      <c r="K165" s="57"/>
      <c r="L165" s="57">
        <v>5</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205</v>
      </c>
      <c r="E172" s="57">
        <v>187</v>
      </c>
      <c r="F172" s="57">
        <v>11</v>
      </c>
      <c r="G172" s="57">
        <v>11</v>
      </c>
      <c r="H172" s="57">
        <v>145</v>
      </c>
      <c r="I172" s="57">
        <v>49</v>
      </c>
      <c r="J172" s="57">
        <v>145</v>
      </c>
      <c r="K172" s="57">
        <v>136</v>
      </c>
      <c r="L172" s="57">
        <v>1</v>
      </c>
      <c r="M172" s="57">
        <v>8</v>
      </c>
      <c r="N172" s="57"/>
      <c r="O172" s="57"/>
      <c r="P172" s="57"/>
      <c r="Q172" s="57">
        <v>7</v>
      </c>
      <c r="R172" s="57"/>
      <c r="S172" s="57"/>
      <c r="T172" s="57">
        <v>136</v>
      </c>
      <c r="U172" s="57"/>
      <c r="V172" s="57"/>
      <c r="W172" s="57"/>
      <c r="X172" s="57"/>
      <c r="Y172" s="57"/>
      <c r="Z172" s="57"/>
      <c r="AA172" s="57"/>
      <c r="AB172" s="57"/>
      <c r="AC172" s="57"/>
      <c r="AD172" s="57"/>
      <c r="AE172" s="57"/>
      <c r="AF172" s="57"/>
      <c r="AG172" s="57">
        <v>106</v>
      </c>
      <c r="AH172" s="58">
        <v>2482000</v>
      </c>
      <c r="AI172" s="58">
        <v>697000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c r="G186" s="57"/>
      <c r="H186" s="57">
        <v>2</v>
      </c>
      <c r="I186" s="57"/>
      <c r="J186" s="57">
        <v>2</v>
      </c>
      <c r="K186" s="57">
        <v>2</v>
      </c>
      <c r="L186" s="57"/>
      <c r="M186" s="57"/>
      <c r="N186" s="57"/>
      <c r="O186" s="57"/>
      <c r="P186" s="57"/>
      <c r="Q186" s="57"/>
      <c r="R186" s="57"/>
      <c r="S186" s="57"/>
      <c r="T186" s="57">
        <v>2</v>
      </c>
      <c r="U186" s="57"/>
      <c r="V186" s="57"/>
      <c r="W186" s="57"/>
      <c r="X186" s="57"/>
      <c r="Y186" s="57"/>
      <c r="Z186" s="57"/>
      <c r="AA186" s="57"/>
      <c r="AB186" s="57"/>
      <c r="AC186" s="57"/>
      <c r="AD186" s="57"/>
      <c r="AE186" s="57"/>
      <c r="AF186" s="57"/>
      <c r="AG186" s="57"/>
      <c r="AH186" s="58">
        <v>680</v>
      </c>
      <c r="AI186" s="58">
        <v>680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v>1</v>
      </c>
      <c r="H207" s="57">
        <v>1</v>
      </c>
      <c r="I207" s="57"/>
      <c r="J207" s="57">
        <v>1</v>
      </c>
      <c r="K207" s="57"/>
      <c r="L207" s="57"/>
      <c r="M207" s="57">
        <v>1</v>
      </c>
      <c r="N207" s="57"/>
      <c r="O207" s="57">
        <v>1</v>
      </c>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14</v>
      </c>
      <c r="E211" s="57">
        <v>13</v>
      </c>
      <c r="F211" s="57">
        <v>5</v>
      </c>
      <c r="G211" s="57">
        <v>5</v>
      </c>
      <c r="H211" s="57">
        <v>8</v>
      </c>
      <c r="I211" s="57">
        <v>1</v>
      </c>
      <c r="J211" s="57">
        <v>8</v>
      </c>
      <c r="K211" s="57">
        <v>1</v>
      </c>
      <c r="L211" s="57"/>
      <c r="M211" s="57">
        <v>7</v>
      </c>
      <c r="N211" s="57"/>
      <c r="O211" s="57">
        <v>2</v>
      </c>
      <c r="P211" s="57"/>
      <c r="Q211" s="57">
        <v>5</v>
      </c>
      <c r="R211" s="57"/>
      <c r="S211" s="57"/>
      <c r="T211" s="57">
        <v>1</v>
      </c>
      <c r="U211" s="57"/>
      <c r="V211" s="57"/>
      <c r="W211" s="57"/>
      <c r="X211" s="57"/>
      <c r="Y211" s="57"/>
      <c r="Z211" s="57"/>
      <c r="AA211" s="57"/>
      <c r="AB211" s="57"/>
      <c r="AC211" s="57"/>
      <c r="AD211" s="57"/>
      <c r="AE211" s="57">
        <v>1</v>
      </c>
      <c r="AF211" s="57"/>
      <c r="AG211" s="57"/>
      <c r="AH211" s="58">
        <v>3400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v>1</v>
      </c>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v>
      </c>
      <c r="E227" s="57">
        <v>6</v>
      </c>
      <c r="F227" s="57"/>
      <c r="G227" s="57"/>
      <c r="H227" s="57">
        <v>4</v>
      </c>
      <c r="I227" s="57">
        <v>2</v>
      </c>
      <c r="J227" s="57">
        <v>4</v>
      </c>
      <c r="K227" s="57"/>
      <c r="L227" s="57"/>
      <c r="M227" s="57">
        <v>4</v>
      </c>
      <c r="N227" s="57"/>
      <c r="O227" s="57"/>
      <c r="P227" s="57"/>
      <c r="Q227" s="57"/>
      <c r="R227" s="57">
        <v>4</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8</v>
      </c>
      <c r="E246" s="57">
        <v>8</v>
      </c>
      <c r="F246" s="57">
        <v>2</v>
      </c>
      <c r="G246" s="57">
        <v>2</v>
      </c>
      <c r="H246" s="57">
        <v>5</v>
      </c>
      <c r="I246" s="57">
        <v>1</v>
      </c>
      <c r="J246" s="57">
        <v>5</v>
      </c>
      <c r="K246" s="57">
        <v>1</v>
      </c>
      <c r="L246" s="57"/>
      <c r="M246" s="57">
        <v>4</v>
      </c>
      <c r="N246" s="57"/>
      <c r="O246" s="57"/>
      <c r="P246" s="57"/>
      <c r="Q246" s="57">
        <v>1</v>
      </c>
      <c r="R246" s="57">
        <v>3</v>
      </c>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9</v>
      </c>
      <c r="E261" s="57">
        <v>9</v>
      </c>
      <c r="F261" s="57">
        <v>3</v>
      </c>
      <c r="G261" s="57">
        <v>3</v>
      </c>
      <c r="H261" s="57">
        <v>6</v>
      </c>
      <c r="I261" s="57"/>
      <c r="J261" s="57">
        <v>6</v>
      </c>
      <c r="K261" s="57">
        <v>2</v>
      </c>
      <c r="L261" s="57"/>
      <c r="M261" s="57">
        <v>4</v>
      </c>
      <c r="N261" s="57"/>
      <c r="O261" s="57"/>
      <c r="P261" s="57"/>
      <c r="Q261" s="57">
        <v>1</v>
      </c>
      <c r="R261" s="57">
        <v>3</v>
      </c>
      <c r="S261" s="57"/>
      <c r="T261" s="57">
        <v>2</v>
      </c>
      <c r="U261" s="57"/>
      <c r="V261" s="57"/>
      <c r="W261" s="57"/>
      <c r="X261" s="57"/>
      <c r="Y261" s="57"/>
      <c r="Z261" s="57"/>
      <c r="AA261" s="57"/>
      <c r="AB261" s="57"/>
      <c r="AC261" s="57"/>
      <c r="AD261" s="57"/>
      <c r="AE261" s="57"/>
      <c r="AF261" s="57"/>
      <c r="AG261" s="57"/>
      <c r="AH261" s="58">
        <v>3400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2</v>
      </c>
      <c r="E291" s="57">
        <v>1</v>
      </c>
      <c r="F291" s="57">
        <v>1</v>
      </c>
      <c r="G291" s="57">
        <v>1</v>
      </c>
      <c r="H291" s="57">
        <v>1</v>
      </c>
      <c r="I291" s="57"/>
      <c r="J291" s="57">
        <v>1</v>
      </c>
      <c r="K291" s="57">
        <v>1</v>
      </c>
      <c r="L291" s="57"/>
      <c r="M291" s="57"/>
      <c r="N291" s="57"/>
      <c r="O291" s="57"/>
      <c r="P291" s="57"/>
      <c r="Q291" s="57"/>
      <c r="R291" s="57"/>
      <c r="S291" s="57"/>
      <c r="T291" s="57">
        <v>1</v>
      </c>
      <c r="U291" s="57"/>
      <c r="V291" s="57"/>
      <c r="W291" s="57"/>
      <c r="X291" s="57"/>
      <c r="Y291" s="57"/>
      <c r="Z291" s="57"/>
      <c r="AA291" s="57"/>
      <c r="AB291" s="57"/>
      <c r="AC291" s="57"/>
      <c r="AD291" s="57"/>
      <c r="AE291" s="57"/>
      <c r="AF291" s="57"/>
      <c r="AG291" s="57"/>
      <c r="AH291" s="58">
        <v>850</v>
      </c>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3655</v>
      </c>
      <c r="AI328" s="58">
        <v>3655</v>
      </c>
      <c r="AJ328" s="58"/>
      <c r="AK328" s="58"/>
      <c r="AL328" s="58"/>
    </row>
    <row r="329" spans="1:38" ht="38.25" customHeight="1">
      <c r="A329" s="12">
        <v>321</v>
      </c>
      <c r="B329" s="51" t="s">
        <v>558</v>
      </c>
      <c r="C329" s="50">
        <v>173</v>
      </c>
      <c r="D329" s="57">
        <v>83</v>
      </c>
      <c r="E329" s="57">
        <v>79</v>
      </c>
      <c r="F329" s="57">
        <v>11</v>
      </c>
      <c r="G329" s="57">
        <v>11</v>
      </c>
      <c r="H329" s="57">
        <v>63</v>
      </c>
      <c r="I329" s="57">
        <v>9</v>
      </c>
      <c r="J329" s="57">
        <v>63</v>
      </c>
      <c r="K329" s="57">
        <v>24</v>
      </c>
      <c r="L329" s="57">
        <v>4</v>
      </c>
      <c r="M329" s="57">
        <v>35</v>
      </c>
      <c r="N329" s="57"/>
      <c r="O329" s="57">
        <v>15</v>
      </c>
      <c r="P329" s="57"/>
      <c r="Q329" s="57"/>
      <c r="R329" s="57">
        <v>19</v>
      </c>
      <c r="S329" s="57"/>
      <c r="T329" s="57">
        <v>22</v>
      </c>
      <c r="U329" s="57"/>
      <c r="V329" s="57"/>
      <c r="W329" s="57"/>
      <c r="X329" s="57">
        <v>2</v>
      </c>
      <c r="Y329" s="57"/>
      <c r="Z329" s="57"/>
      <c r="AA329" s="57"/>
      <c r="AB329" s="57"/>
      <c r="AC329" s="57"/>
      <c r="AD329" s="57"/>
      <c r="AE329" s="57"/>
      <c r="AF329" s="57"/>
      <c r="AG329" s="57"/>
      <c r="AH329" s="58">
        <v>1190</v>
      </c>
      <c r="AI329" s="58">
        <v>612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205</v>
      </c>
      <c r="E331" s="57">
        <v>197</v>
      </c>
      <c r="F331" s="57">
        <v>16</v>
      </c>
      <c r="G331" s="57">
        <v>16</v>
      </c>
      <c r="H331" s="57">
        <v>166</v>
      </c>
      <c r="I331" s="57">
        <v>23</v>
      </c>
      <c r="J331" s="57">
        <v>166</v>
      </c>
      <c r="K331" s="57">
        <v>123</v>
      </c>
      <c r="L331" s="57"/>
      <c r="M331" s="57">
        <v>43</v>
      </c>
      <c r="N331" s="57"/>
      <c r="O331" s="57">
        <v>20</v>
      </c>
      <c r="P331" s="57"/>
      <c r="Q331" s="57"/>
      <c r="R331" s="57">
        <v>22</v>
      </c>
      <c r="S331" s="57"/>
      <c r="T331" s="57">
        <v>110</v>
      </c>
      <c r="U331" s="57"/>
      <c r="V331" s="57"/>
      <c r="W331" s="57"/>
      <c r="X331" s="57">
        <v>6</v>
      </c>
      <c r="Y331" s="57"/>
      <c r="Z331" s="57"/>
      <c r="AA331" s="57">
        <v>7</v>
      </c>
      <c r="AB331" s="57"/>
      <c r="AC331" s="57"/>
      <c r="AD331" s="57"/>
      <c r="AE331" s="57"/>
      <c r="AF331" s="57"/>
      <c r="AG331" s="57"/>
      <c r="AH331" s="58">
        <v>22100</v>
      </c>
      <c r="AI331" s="58">
        <v>5950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4</v>
      </c>
      <c r="F341" s="57">
        <v>1</v>
      </c>
      <c r="G341" s="57"/>
      <c r="H341" s="57">
        <v>3</v>
      </c>
      <c r="I341" s="57"/>
      <c r="J341" s="57">
        <v>3</v>
      </c>
      <c r="K341" s="57">
        <v>1</v>
      </c>
      <c r="L341" s="57">
        <v>2</v>
      </c>
      <c r="M341" s="57"/>
      <c r="N341" s="57"/>
      <c r="O341" s="57"/>
      <c r="P341" s="57"/>
      <c r="Q341" s="57"/>
      <c r="R341" s="57"/>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v>1</v>
      </c>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10</v>
      </c>
      <c r="E349" s="57">
        <v>10</v>
      </c>
      <c r="F349" s="57">
        <v>4</v>
      </c>
      <c r="G349" s="57">
        <v>4</v>
      </c>
      <c r="H349" s="57">
        <v>6</v>
      </c>
      <c r="I349" s="57"/>
      <c r="J349" s="57">
        <v>6</v>
      </c>
      <c r="K349" s="57">
        <v>2</v>
      </c>
      <c r="L349" s="57"/>
      <c r="M349" s="57">
        <v>4</v>
      </c>
      <c r="N349" s="57"/>
      <c r="O349" s="57">
        <v>1</v>
      </c>
      <c r="P349" s="57"/>
      <c r="Q349" s="57"/>
      <c r="R349" s="57">
        <v>3</v>
      </c>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52</v>
      </c>
      <c r="E351" s="57">
        <v>52</v>
      </c>
      <c r="F351" s="57"/>
      <c r="G351" s="57"/>
      <c r="H351" s="57">
        <v>49</v>
      </c>
      <c r="I351" s="57">
        <v>3</v>
      </c>
      <c r="J351" s="57">
        <v>49</v>
      </c>
      <c r="K351" s="57">
        <v>42</v>
      </c>
      <c r="L351" s="57"/>
      <c r="M351" s="57">
        <v>7</v>
      </c>
      <c r="N351" s="57"/>
      <c r="O351" s="57">
        <v>3</v>
      </c>
      <c r="P351" s="57"/>
      <c r="Q351" s="57"/>
      <c r="R351" s="57">
        <v>4</v>
      </c>
      <c r="S351" s="57">
        <v>33</v>
      </c>
      <c r="T351" s="57">
        <v>9</v>
      </c>
      <c r="U351" s="57"/>
      <c r="V351" s="57"/>
      <c r="W351" s="57"/>
      <c r="X351" s="57"/>
      <c r="Y351" s="57"/>
      <c r="Z351" s="57"/>
      <c r="AA351" s="57"/>
      <c r="AB351" s="57"/>
      <c r="AC351" s="57"/>
      <c r="AD351" s="57"/>
      <c r="AE351" s="57"/>
      <c r="AF351" s="57"/>
      <c r="AG351" s="57"/>
      <c r="AH351" s="58">
        <v>9350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14</v>
      </c>
      <c r="E355" s="57">
        <v>13</v>
      </c>
      <c r="F355" s="57">
        <v>1</v>
      </c>
      <c r="G355" s="57">
        <v>1</v>
      </c>
      <c r="H355" s="57">
        <v>12</v>
      </c>
      <c r="I355" s="57">
        <v>1</v>
      </c>
      <c r="J355" s="57">
        <v>12</v>
      </c>
      <c r="K355" s="57">
        <v>7</v>
      </c>
      <c r="L355" s="57"/>
      <c r="M355" s="57">
        <v>5</v>
      </c>
      <c r="N355" s="57"/>
      <c r="O355" s="57">
        <v>1</v>
      </c>
      <c r="P355" s="57"/>
      <c r="Q355" s="57"/>
      <c r="R355" s="57">
        <v>4</v>
      </c>
      <c r="S355" s="57"/>
      <c r="T355" s="57">
        <v>5</v>
      </c>
      <c r="U355" s="57"/>
      <c r="V355" s="57"/>
      <c r="W355" s="57"/>
      <c r="X355" s="57">
        <v>2</v>
      </c>
      <c r="Y355" s="57"/>
      <c r="Z355" s="57"/>
      <c r="AA355" s="57"/>
      <c r="AB355" s="57"/>
      <c r="AC355" s="57"/>
      <c r="AD355" s="57"/>
      <c r="AE355" s="57"/>
      <c r="AF355" s="57"/>
      <c r="AG355" s="57"/>
      <c r="AH355" s="58">
        <v>782</v>
      </c>
      <c r="AI355" s="58">
        <v>442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29</v>
      </c>
      <c r="E379" s="57">
        <v>29</v>
      </c>
      <c r="F379" s="57">
        <v>4</v>
      </c>
      <c r="G379" s="57">
        <v>4</v>
      </c>
      <c r="H379" s="57">
        <v>24</v>
      </c>
      <c r="I379" s="57">
        <v>1</v>
      </c>
      <c r="J379" s="57">
        <v>24</v>
      </c>
      <c r="K379" s="57">
        <v>12</v>
      </c>
      <c r="L379" s="57"/>
      <c r="M379" s="57">
        <v>12</v>
      </c>
      <c r="N379" s="57"/>
      <c r="O379" s="57"/>
      <c r="P379" s="57"/>
      <c r="Q379" s="57"/>
      <c r="R379" s="57">
        <v>12</v>
      </c>
      <c r="S379" s="57"/>
      <c r="T379" s="57">
        <v>8</v>
      </c>
      <c r="U379" s="57"/>
      <c r="V379" s="57"/>
      <c r="W379" s="57"/>
      <c r="X379" s="57"/>
      <c r="Y379" s="57"/>
      <c r="Z379" s="57"/>
      <c r="AA379" s="57">
        <v>4</v>
      </c>
      <c r="AB379" s="57"/>
      <c r="AC379" s="57"/>
      <c r="AD379" s="57"/>
      <c r="AE379" s="57"/>
      <c r="AF379" s="57"/>
      <c r="AG379" s="57"/>
      <c r="AH379" s="58">
        <v>884</v>
      </c>
      <c r="AI379" s="58">
        <v>442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c r="G408" s="57"/>
      <c r="H408" s="57"/>
      <c r="I408" s="57">
        <v>1</v>
      </c>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v>1</v>
      </c>
      <c r="G442" s="57">
        <v>1</v>
      </c>
      <c r="H442" s="57">
        <v>2</v>
      </c>
      <c r="I442" s="57"/>
      <c r="J442" s="57">
        <v>2</v>
      </c>
      <c r="K442" s="57">
        <v>1</v>
      </c>
      <c r="L442" s="57"/>
      <c r="M442" s="57">
        <v>1</v>
      </c>
      <c r="N442" s="57"/>
      <c r="O442" s="57"/>
      <c r="P442" s="57"/>
      <c r="Q442" s="57"/>
      <c r="R442" s="57">
        <v>1</v>
      </c>
      <c r="S442" s="57"/>
      <c r="T442" s="57">
        <v>1</v>
      </c>
      <c r="U442" s="57"/>
      <c r="V442" s="57"/>
      <c r="W442" s="57"/>
      <c r="X442" s="57"/>
      <c r="Y442" s="57"/>
      <c r="Z442" s="57"/>
      <c r="AA442" s="57"/>
      <c r="AB442" s="57"/>
      <c r="AC442" s="57"/>
      <c r="AD442" s="57"/>
      <c r="AE442" s="57"/>
      <c r="AF442" s="57"/>
      <c r="AG442" s="57"/>
      <c r="AH442" s="58">
        <v>119</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6</v>
      </c>
      <c r="E452" s="57">
        <v>6</v>
      </c>
      <c r="F452" s="57">
        <v>3</v>
      </c>
      <c r="G452" s="57">
        <v>3</v>
      </c>
      <c r="H452" s="57">
        <v>3</v>
      </c>
      <c r="I452" s="57"/>
      <c r="J452" s="57">
        <v>3</v>
      </c>
      <c r="K452" s="57">
        <v>1</v>
      </c>
      <c r="L452" s="57"/>
      <c r="M452" s="57">
        <v>2</v>
      </c>
      <c r="N452" s="57"/>
      <c r="O452" s="57"/>
      <c r="P452" s="57"/>
      <c r="Q452" s="57"/>
      <c r="R452" s="57">
        <v>2</v>
      </c>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&amp;L75FBB7DD&amp;C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398</v>
      </c>
      <c r="E9" s="80">
        <f>SUM(E10:E557)</f>
        <v>1</v>
      </c>
      <c r="F9" s="79">
        <f>SUM(F10:F557)</f>
        <v>73</v>
      </c>
      <c r="G9" s="79">
        <f>SUM(G10:G557)</f>
        <v>0</v>
      </c>
      <c r="H9" s="79">
        <f>SUM(H10:H557)</f>
        <v>4</v>
      </c>
      <c r="I9" s="79">
        <f>SUM(I10:I557)</f>
        <v>40</v>
      </c>
      <c r="J9" s="79">
        <f>SUM(J10:J557)</f>
        <v>0</v>
      </c>
      <c r="K9" s="79">
        <f>SUM(K10:K557)</f>
        <v>1</v>
      </c>
      <c r="L9" s="79">
        <f>SUM(L10:L557)</f>
        <v>0</v>
      </c>
      <c r="M9" s="79">
        <f>SUM(M10:M557)</f>
        <v>2</v>
      </c>
      <c r="N9" s="79">
        <f>SUM(N10:N557)</f>
        <v>6</v>
      </c>
      <c r="O9" s="79">
        <f>SUM(O10:O557)</f>
        <v>17</v>
      </c>
      <c r="P9" s="79">
        <f>SUM(P10:P557)</f>
        <v>4</v>
      </c>
      <c r="Q9" s="87">
        <f>SUM(Q10:Q557)</f>
        <v>270</v>
      </c>
      <c r="R9" s="79">
        <f>SUM(R10:R557)</f>
        <v>54</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3</v>
      </c>
      <c r="G32" s="79"/>
      <c r="H32" s="79"/>
      <c r="I32" s="79">
        <v>1</v>
      </c>
      <c r="J32" s="79"/>
      <c r="K32" s="79"/>
      <c r="L32" s="79"/>
      <c r="M32" s="79"/>
      <c r="N32" s="79"/>
      <c r="O32" s="79">
        <v>2</v>
      </c>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v>1</v>
      </c>
      <c r="G130" s="79"/>
      <c r="H130" s="79"/>
      <c r="I130" s="79"/>
      <c r="J130" s="79"/>
      <c r="K130" s="79"/>
      <c r="L130" s="79"/>
      <c r="M130" s="79"/>
      <c r="N130" s="79"/>
      <c r="O130" s="79"/>
      <c r="P130" s="79"/>
      <c r="Q130" s="87">
        <v>2</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v>1</v>
      </c>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25</v>
      </c>
      <c r="E162" s="80"/>
      <c r="F162" s="79">
        <v>3</v>
      </c>
      <c r="G162" s="79"/>
      <c r="H162" s="79">
        <v>1</v>
      </c>
      <c r="I162" s="79">
        <v>3</v>
      </c>
      <c r="J162" s="79"/>
      <c r="K162" s="79">
        <v>1</v>
      </c>
      <c r="L162" s="79"/>
      <c r="M162" s="79"/>
      <c r="N162" s="79"/>
      <c r="O162" s="79">
        <v>1</v>
      </c>
      <c r="P162" s="79"/>
      <c r="Q162" s="87">
        <v>12</v>
      </c>
      <c r="R162" s="79">
        <v>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136</v>
      </c>
      <c r="E172" s="80"/>
      <c r="F172" s="79">
        <v>2</v>
      </c>
      <c r="G172" s="79"/>
      <c r="H172" s="79"/>
      <c r="I172" s="79">
        <v>17</v>
      </c>
      <c r="J172" s="79"/>
      <c r="K172" s="79"/>
      <c r="L172" s="79"/>
      <c r="M172" s="79">
        <v>2</v>
      </c>
      <c r="N172" s="79">
        <v>4</v>
      </c>
      <c r="O172" s="79">
        <v>9</v>
      </c>
      <c r="P172" s="79"/>
      <c r="Q172" s="87">
        <v>86</v>
      </c>
      <c r="R172" s="79">
        <v>18</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c r="J186" s="79"/>
      <c r="K186" s="79"/>
      <c r="L186" s="79"/>
      <c r="M186" s="79"/>
      <c r="N186" s="79"/>
      <c r="O186" s="79"/>
      <c r="P186" s="79"/>
      <c r="Q186" s="87"/>
      <c r="R186" s="79">
        <v>2</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v>1</v>
      </c>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c r="N259" s="79"/>
      <c r="O259" s="79"/>
      <c r="P259" s="79"/>
      <c r="Q259" s="87"/>
      <c r="R259" s="79">
        <v>1</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1</v>
      </c>
      <c r="G261" s="79"/>
      <c r="H261" s="79"/>
      <c r="I261" s="79"/>
      <c r="J261" s="79"/>
      <c r="K261" s="79"/>
      <c r="L261" s="79"/>
      <c r="M261" s="79"/>
      <c r="N261" s="79"/>
      <c r="O261" s="79"/>
      <c r="P261" s="79"/>
      <c r="Q261" s="87">
        <v>1</v>
      </c>
      <c r="R261" s="79">
        <v>1</v>
      </c>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c r="G291" s="79"/>
      <c r="H291" s="79"/>
      <c r="I291" s="79"/>
      <c r="J291" s="79"/>
      <c r="K291" s="79"/>
      <c r="L291" s="79"/>
      <c r="M291" s="79"/>
      <c r="N291" s="79"/>
      <c r="O291" s="79"/>
      <c r="P291" s="79"/>
      <c r="Q291" s="87"/>
      <c r="R291" s="79">
        <v>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v>
      </c>
      <c r="E328" s="80"/>
      <c r="F328" s="79"/>
      <c r="G328" s="79"/>
      <c r="H328" s="79"/>
      <c r="I328" s="79"/>
      <c r="J328" s="79"/>
      <c r="K328" s="79"/>
      <c r="L328" s="79"/>
      <c r="M328" s="79"/>
      <c r="N328" s="79"/>
      <c r="O328" s="79"/>
      <c r="P328" s="79"/>
      <c r="Q328" s="87"/>
      <c r="R328" s="79">
        <v>1</v>
      </c>
      <c r="S328" s="92"/>
    </row>
    <row r="329" spans="1:19" s="65" customFormat="1" ht="15.75" customHeight="1">
      <c r="A329" s="61">
        <v>321</v>
      </c>
      <c r="B329" s="51" t="s">
        <v>558</v>
      </c>
      <c r="C329" s="50">
        <v>173</v>
      </c>
      <c r="D329" s="74">
        <v>24</v>
      </c>
      <c r="E329" s="80"/>
      <c r="F329" s="79">
        <v>5</v>
      </c>
      <c r="G329" s="79"/>
      <c r="H329" s="79"/>
      <c r="I329" s="79">
        <v>2</v>
      </c>
      <c r="J329" s="79"/>
      <c r="K329" s="79"/>
      <c r="L329" s="79"/>
      <c r="M329" s="79"/>
      <c r="N329" s="79"/>
      <c r="O329" s="79"/>
      <c r="P329" s="79"/>
      <c r="Q329" s="87">
        <v>22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123</v>
      </c>
      <c r="E331" s="80">
        <v>1</v>
      </c>
      <c r="F331" s="79">
        <v>19</v>
      </c>
      <c r="G331" s="79"/>
      <c r="H331" s="79">
        <v>1</v>
      </c>
      <c r="I331" s="79">
        <v>11</v>
      </c>
      <c r="J331" s="79"/>
      <c r="K331" s="79"/>
      <c r="L331" s="79"/>
      <c r="M331" s="79"/>
      <c r="N331" s="79">
        <v>2</v>
      </c>
      <c r="O331" s="79">
        <v>5</v>
      </c>
      <c r="P331" s="79">
        <v>1</v>
      </c>
      <c r="Q331" s="87">
        <v>93</v>
      </c>
      <c r="R331" s="79">
        <v>10</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42</v>
      </c>
      <c r="E351" s="80"/>
      <c r="F351" s="79">
        <v>35</v>
      </c>
      <c r="G351" s="79"/>
      <c r="H351" s="79">
        <v>1</v>
      </c>
      <c r="I351" s="79">
        <v>5</v>
      </c>
      <c r="J351" s="79"/>
      <c r="K351" s="79"/>
      <c r="L351" s="79"/>
      <c r="M351" s="79"/>
      <c r="N351" s="79"/>
      <c r="O351" s="79"/>
      <c r="P351" s="79">
        <v>1</v>
      </c>
      <c r="Q351" s="87">
        <v>24</v>
      </c>
      <c r="R351" s="79">
        <v>11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c r="G355" s="79"/>
      <c r="H355" s="79"/>
      <c r="I355" s="79"/>
      <c r="J355" s="79"/>
      <c r="K355" s="79"/>
      <c r="L355" s="79"/>
      <c r="M355" s="79"/>
      <c r="N355" s="79"/>
      <c r="O355" s="79"/>
      <c r="P355" s="79">
        <v>1</v>
      </c>
      <c r="Q355" s="87">
        <v>6</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v>4</v>
      </c>
      <c r="G379" s="79"/>
      <c r="H379" s="79"/>
      <c r="I379" s="79"/>
      <c r="J379" s="79"/>
      <c r="K379" s="79"/>
      <c r="L379" s="79"/>
      <c r="M379" s="79"/>
      <c r="N379" s="79"/>
      <c r="O379" s="79"/>
      <c r="P379" s="79">
        <v>1</v>
      </c>
      <c r="Q379" s="87">
        <v>11</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&amp;L75FBB7DD&amp;C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1</v>
      </c>
      <c r="G15" s="83"/>
      <c r="H15" s="83"/>
      <c r="I15" s="83"/>
      <c r="J15" s="83"/>
      <c r="K15" s="83"/>
      <c r="L15" s="83"/>
      <c r="M15" s="83"/>
    </row>
    <row r="16" spans="1:6" ht="31.5" customHeight="1">
      <c r="A16" s="28">
        <v>14</v>
      </c>
      <c r="B16" s="191" t="s">
        <v>102</v>
      </c>
      <c r="C16" s="192"/>
      <c r="D16" s="192"/>
      <c r="E16" s="193"/>
      <c r="F16" s="85">
        <v>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&amp;L75FBB7DD&amp;C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2023-01-17T13:51:39Z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75FBB7DD</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